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<sst xmlns="http://schemas.openxmlformats.org/spreadsheetml/2006/main" count="170" uniqueCount="118">
  <si>
    <t>2026年编外学生辅导员最终成绩</t>
  </si>
  <si>
    <t>岗位序号</t>
  </si>
  <si>
    <t>姓名</t>
  </si>
  <si>
    <t>准考证号</t>
  </si>
  <si>
    <t>笔试成绩</t>
  </si>
  <si>
    <t>面试序号</t>
  </si>
  <si>
    <t>面试成绩</t>
  </si>
  <si>
    <t>最终成绩</t>
  </si>
  <si>
    <t>排名</t>
  </si>
  <si>
    <t>01</t>
  </si>
  <si>
    <t>苏慧敏</t>
  </si>
  <si>
    <t>350502026080801001</t>
  </si>
  <si>
    <t>04</t>
  </si>
  <si>
    <t>骆诗薏</t>
  </si>
  <si>
    <t>350502026080801002</t>
  </si>
  <si>
    <t>王仪</t>
  </si>
  <si>
    <t>350502026080801003</t>
  </si>
  <si>
    <t>09</t>
  </si>
  <si>
    <t>林彬彬</t>
  </si>
  <si>
    <t>350502026080801005</t>
  </si>
  <si>
    <t>08</t>
  </si>
  <si>
    <t>陈巧宾</t>
  </si>
  <si>
    <t>350502026080801007</t>
  </si>
  <si>
    <t>03</t>
  </si>
  <si>
    <t>黄思敏</t>
  </si>
  <si>
    <t>350502026080801008</t>
  </si>
  <si>
    <t>06</t>
  </si>
  <si>
    <t>郑远鹏</t>
  </si>
  <si>
    <t>350502026080801009</t>
  </si>
  <si>
    <t>02</t>
  </si>
  <si>
    <t>张羽</t>
  </si>
  <si>
    <t>350502026080801010</t>
  </si>
  <si>
    <t>07</t>
  </si>
  <si>
    <t>现场放弃</t>
  </si>
  <si>
    <t>邓斯缘</t>
  </si>
  <si>
    <t>350502026080801011</t>
  </si>
  <si>
    <t>05</t>
  </si>
  <si>
    <t>卢传卫</t>
  </si>
  <si>
    <t>350502026080802001</t>
  </si>
  <si>
    <t>10</t>
  </si>
  <si>
    <t>林智龙</t>
  </si>
  <si>
    <t>350502026080802002</t>
  </si>
  <si>
    <t>11</t>
  </si>
  <si>
    <t>张艺容</t>
  </si>
  <si>
    <t>350502026080802003</t>
  </si>
  <si>
    <t>12</t>
  </si>
  <si>
    <t>茅鹏程</t>
  </si>
  <si>
    <t>350502026080803002</t>
  </si>
  <si>
    <t>13</t>
  </si>
  <si>
    <t>程彦岚</t>
  </si>
  <si>
    <t>350502026080803003</t>
  </si>
  <si>
    <t>14</t>
  </si>
  <si>
    <t>刘灵溶</t>
  </si>
  <si>
    <t>350502026080804001</t>
  </si>
  <si>
    <t>15</t>
  </si>
  <si>
    <t>黄晓君</t>
  </si>
  <si>
    <t>350502026080804002</t>
  </si>
  <si>
    <t>16</t>
  </si>
  <si>
    <t>郑浩</t>
  </si>
  <si>
    <t>350502026080805001</t>
  </si>
  <si>
    <t>18</t>
  </si>
  <si>
    <t>杨宇心</t>
  </si>
  <si>
    <t>350502026080805002</t>
  </si>
  <si>
    <t>17</t>
  </si>
  <si>
    <t>廖汀华</t>
  </si>
  <si>
    <t>350502026080806002</t>
  </si>
  <si>
    <t>19</t>
  </si>
  <si>
    <t>刘世杰</t>
  </si>
  <si>
    <t>350502026080806003</t>
  </si>
  <si>
    <t>20</t>
  </si>
  <si>
    <t>陈婉玲</t>
  </si>
  <si>
    <t>350502026080807001</t>
  </si>
  <si>
    <t>陈慰晏</t>
  </si>
  <si>
    <t>350502026080807002</t>
  </si>
  <si>
    <t>6</t>
  </si>
  <si>
    <t>苏丽玲</t>
  </si>
  <si>
    <t>350502026080807003</t>
  </si>
  <si>
    <t>4</t>
  </si>
  <si>
    <t>吕怡如</t>
  </si>
  <si>
    <t>350502026080807004</t>
  </si>
  <si>
    <t>朱雨晴</t>
  </si>
  <si>
    <t>350502026080807005</t>
  </si>
  <si>
    <t>5</t>
  </si>
  <si>
    <t>林劲曜</t>
  </si>
  <si>
    <t>350502026080807006</t>
  </si>
  <si>
    <t>9</t>
  </si>
  <si>
    <t>陈曼祺</t>
  </si>
  <si>
    <t>350502026080807008</t>
  </si>
  <si>
    <t>8</t>
  </si>
  <si>
    <t>向婷</t>
  </si>
  <si>
    <t>350502026080807009</t>
  </si>
  <si>
    <t>2</t>
  </si>
  <si>
    <t>李佳慧</t>
  </si>
  <si>
    <t>350502026080807010</t>
  </si>
  <si>
    <t>缺考</t>
  </si>
  <si>
    <t>林永煌</t>
  </si>
  <si>
    <t>350502026080807012</t>
  </si>
  <si>
    <t>3</t>
  </si>
  <si>
    <t>雷雨欣</t>
  </si>
  <si>
    <t>350502026080808003</t>
  </si>
  <si>
    <t>陈永祥</t>
  </si>
  <si>
    <t>350502026080808008</t>
  </si>
  <si>
    <t>柯淑真</t>
  </si>
  <si>
    <t>350502026080808020</t>
  </si>
  <si>
    <t>李自然</t>
  </si>
  <si>
    <t>350502026080808021</t>
  </si>
  <si>
    <t>杨晨</t>
  </si>
  <si>
    <t>350502026080808023</t>
  </si>
  <si>
    <t>许旭辉</t>
  </si>
  <si>
    <t>350502026080808028</t>
  </si>
  <si>
    <t>颜杉杉</t>
  </si>
  <si>
    <t>350502026080808031</t>
  </si>
  <si>
    <t>刘才溢</t>
  </si>
  <si>
    <t>350502026080808035</t>
  </si>
  <si>
    <r>
      <rPr>
        <sz val="12"/>
        <color theme="1"/>
        <rFont val="宋体"/>
        <charset val="134"/>
      </rPr>
      <t>王炯云</t>
    </r>
  </si>
  <si>
    <t>350502026080808038</t>
  </si>
  <si>
    <r>
      <rPr>
        <sz val="12"/>
        <color theme="1"/>
        <rFont val="宋体"/>
        <charset val="134"/>
      </rPr>
      <t>李堃婷</t>
    </r>
  </si>
  <si>
    <t>350502026080808039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</si>
</sst>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>
      <alignment vertical="center"/>
    </xf>
    <xf numFmtId="49" fontId="9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right" vertical="center" wrapText="1"/>
    </xf>
    <xf numFmtId="176" fontId="0" fillId="2" borderId="1" xfId="0" applyNumberFormat="1" applyFill="1" applyBorder="1" applyAlignment="1">
      <alignment horizontal="right" vertical="center"/>
    </xf>
    <xf numFmtId="0" fontId="0" fillId="2" borderId="1" xfId="0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9" fillId="3" borderId="1" xfId="0" applyNumberFormat="1" applyFont="1" applyFill="1" applyBorder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right" vertical="center" wrapText="1"/>
    </xf>
    <xf numFmtId="176" fontId="0" fillId="3" borderId="1" xfId="0" applyNumberFormat="1" applyFill="1" applyBorder="1" applyAlignment="1">
      <alignment horizontal="right" vertical="center"/>
    </xf>
    <xf numFmtId="0" fontId="0" fillId="3" borderId="1" xfId="0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6" fontId="9" fillId="4" borderId="1" xfId="0" applyNumberFormat="1" applyFont="1" applyFill="1" applyBorder="1">
      <alignment vertical="center"/>
    </xf>
    <xf numFmtId="49" fontId="9" fillId="4" borderId="1" xfId="0" applyNumberFormat="1" applyFont="1" applyFill="1" applyBorder="1" applyAlignment="1">
      <alignment horizontal="center" vertical="center"/>
    </xf>
    <xf numFmtId="176" fontId="0" fillId="4" borderId="1" xfId="0" applyNumberFormat="1" applyFont="1" applyFill="1" applyBorder="1" applyAlignment="1">
      <alignment horizontal="right" vertical="center" wrapText="1"/>
    </xf>
    <xf numFmtId="176" fontId="0" fillId="4" borderId="1" xfId="0" applyNumberFormat="1" applyFill="1" applyBorder="1" applyAlignment="1">
      <alignment horizontal="right" vertical="center"/>
    </xf>
    <xf numFmtId="0" fontId="0" fillId="4" borderId="1" xfId="0" applyFill="1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76" fontId="9" fillId="5" borderId="1" xfId="0" applyNumberFormat="1" applyFont="1" applyFill="1" applyBorder="1">
      <alignment vertical="center"/>
    </xf>
    <xf numFmtId="49" fontId="9" fillId="5" borderId="1" xfId="0" applyNumberFormat="1" applyFont="1" applyFill="1" applyBorder="1" applyAlignment="1">
      <alignment horizontal="center" vertical="center"/>
    </xf>
    <xf numFmtId="176" fontId="0" fillId="5" borderId="1" xfId="0" applyNumberFormat="1" applyFont="1" applyFill="1" applyBorder="1" applyAlignment="1">
      <alignment horizontal="right" vertical="center" wrapText="1"/>
    </xf>
    <xf numFmtId="176" fontId="0" fillId="5" borderId="1" xfId="0" applyNumberFormat="1" applyFill="1" applyBorder="1" applyAlignment="1">
      <alignment horizontal="right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76" fontId="9" fillId="6" borderId="1" xfId="0" applyNumberFormat="1" applyFont="1" applyFill="1" applyBorder="1">
      <alignment vertical="center"/>
    </xf>
    <xf numFmtId="49" fontId="9" fillId="6" borderId="1" xfId="0" applyNumberFormat="1" applyFont="1" applyFill="1" applyBorder="1" applyAlignment="1">
      <alignment horizontal="center" vertical="center"/>
    </xf>
    <xf numFmtId="176" fontId="0" fillId="6" borderId="1" xfId="0" applyNumberFormat="1" applyFont="1" applyFill="1" applyBorder="1" applyAlignment="1">
      <alignment horizontal="right" vertical="center" wrapText="1"/>
    </xf>
    <xf numFmtId="176" fontId="0" fillId="6" borderId="1" xfId="0" applyNumberFormat="1" applyFill="1" applyBorder="1" applyAlignment="1">
      <alignment horizontal="right" vertical="center"/>
    </xf>
    <xf numFmtId="0" fontId="0" fillId="6" borderId="1" xfId="0" applyFill="1" applyBorder="1">
      <alignment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176" fontId="9" fillId="7" borderId="1" xfId="0" applyNumberFormat="1" applyFont="1" applyFill="1" applyBorder="1">
      <alignment vertical="center"/>
    </xf>
    <xf numFmtId="49" fontId="9" fillId="7" borderId="1" xfId="0" applyNumberFormat="1" applyFont="1" applyFill="1" applyBorder="1" applyAlignment="1">
      <alignment horizontal="center" vertical="center"/>
    </xf>
    <xf numFmtId="176" fontId="0" fillId="7" borderId="1" xfId="0" applyNumberFormat="1" applyFont="1" applyFill="1" applyBorder="1" applyAlignment="1">
      <alignment horizontal="right" vertical="center" wrapText="1"/>
    </xf>
    <xf numFmtId="176" fontId="0" fillId="7" borderId="1" xfId="0" applyNumberFormat="1" applyFill="1" applyBorder="1" applyAlignment="1">
      <alignment horizontal="right" vertical="center"/>
    </xf>
    <xf numFmtId="0" fontId="0" fillId="7" borderId="1" xfId="0" applyFill="1" applyBorder="1">
      <alignment vertical="center"/>
    </xf>
    <xf numFmtId="176" fontId="9" fillId="7" borderId="1" xfId="0" applyNumberFormat="1" applyFont="1" applyFill="1" applyBorder="1" applyAlignment="1">
      <alignment horizontal="right" vertical="center"/>
    </xf>
    <xf numFmtId="49" fontId="9" fillId="7" borderId="1" xfId="0" applyNumberFormat="1" applyFont="1" applyFill="1" applyBorder="1" applyAlignment="1">
      <alignment horizontal="right" vertical="center"/>
    </xf>
    <xf numFmtId="0" fontId="0" fillId="7" borderId="1" xfId="0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76" fontId="9" fillId="8" borderId="1" xfId="0" applyNumberFormat="1" applyFont="1" applyFill="1" applyBorder="1">
      <alignment vertical="center"/>
    </xf>
    <xf numFmtId="49" fontId="9" fillId="8" borderId="1" xfId="0" applyNumberFormat="1" applyFont="1" applyFill="1" applyBorder="1" applyAlignment="1">
      <alignment horizontal="center" vertical="center"/>
    </xf>
    <xf numFmtId="176" fontId="0" fillId="8" borderId="1" xfId="0" applyNumberFormat="1" applyFont="1" applyFill="1" applyBorder="1" applyAlignment="1">
      <alignment horizontal="right" vertical="center" wrapText="1"/>
    </xf>
    <xf numFmtId="176" fontId="0" fillId="8" borderId="1" xfId="0" applyNumberFormat="1" applyFill="1" applyBorder="1" applyAlignment="1">
      <alignment horizontal="right" vertical="center"/>
    </xf>
    <xf numFmtId="0" fontId="0" fillId="8" borderId="1" xfId="0" applyFill="1" applyBorder="1">
      <alignment vertical="center"/>
    </xf>
    <xf numFmtId="0" fontId="8" fillId="8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6" fillId="3" borderId="1" xfId="0" applyFont="1" applyFill="1" applyBorder="1" applyAlignment="1" quotePrefix="1">
      <alignment horizontal="center" vertical="center"/>
    </xf>
    <xf numFmtId="0" fontId="8" fillId="3" borderId="1" xfId="0" applyFont="1" applyFill="1" applyBorder="1" applyAlignment="1" quotePrefix="1">
      <alignment horizontal="center" vertical="center"/>
    </xf>
    <xf numFmtId="0" fontId="6" fillId="4" borderId="1" xfId="0" applyFont="1" applyFill="1" applyBorder="1" applyAlignment="1" quotePrefix="1">
      <alignment horizontal="center" vertical="center"/>
    </xf>
    <xf numFmtId="0" fontId="8" fillId="4" borderId="1" xfId="0" applyFont="1" applyFill="1" applyBorder="1" applyAlignment="1" quotePrefix="1">
      <alignment horizontal="center" vertical="center"/>
    </xf>
    <xf numFmtId="0" fontId="6" fillId="5" borderId="1" xfId="0" applyFont="1" applyFill="1" applyBorder="1" applyAlignment="1" quotePrefix="1">
      <alignment horizontal="center" vertical="center"/>
    </xf>
    <xf numFmtId="0" fontId="8" fillId="5" borderId="1" xfId="0" applyFont="1" applyFill="1" applyBorder="1" applyAlignment="1" quotePrefix="1">
      <alignment horizontal="center" vertical="center"/>
    </xf>
    <xf numFmtId="0" fontId="6" fillId="6" borderId="1" xfId="0" applyFont="1" applyFill="1" applyBorder="1" applyAlignment="1" quotePrefix="1">
      <alignment horizontal="center" vertical="center"/>
    </xf>
    <xf numFmtId="0" fontId="8" fillId="6" borderId="1" xfId="0" applyFont="1" applyFill="1" applyBorder="1" applyAlignment="1" quotePrefix="1">
      <alignment horizontal="center" vertical="center"/>
    </xf>
    <xf numFmtId="0" fontId="6" fillId="7" borderId="1" xfId="0" applyFont="1" applyFill="1" applyBorder="1" applyAlignment="1" quotePrefix="1">
      <alignment horizontal="center" vertical="center"/>
    </xf>
    <xf numFmtId="0" fontId="6" fillId="8" borderId="1" xfId="0" applyFont="1" applyFill="1" applyBorder="1" applyAlignment="1" quotePrefix="1">
      <alignment horizontal="center" vertical="center"/>
    </xf>
    <xf numFmtId="0" fontId="8" fillId="8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13" workbookViewId="0">
      <selection activeCell="G40" sqref="G40"/>
    </sheetView>
  </sheetViews>
  <sheetFormatPr defaultColWidth="9" defaultRowHeight="13.5"/>
  <cols>
    <col min="1" max="1" width="6.25" customWidth="1"/>
    <col min="3" max="3" width="22.75" customWidth="1"/>
    <col min="5" max="5" width="9.875" style="2" customWidth="1"/>
    <col min="6" max="6" width="10.75" style="3" customWidth="1"/>
    <col min="7" max="7" width="11.25" style="3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ht="28.5" spans="1:8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10" t="s">
        <v>8</v>
      </c>
    </row>
    <row r="3" ht="25" customHeight="1" spans="1:8">
      <c r="A3" s="67" t="s">
        <v>9</v>
      </c>
      <c r="B3" s="12" t="s">
        <v>10</v>
      </c>
      <c r="C3" s="68" t="s">
        <v>11</v>
      </c>
      <c r="D3" s="14">
        <v>83.67</v>
      </c>
      <c r="E3" s="15" t="s">
        <v>12</v>
      </c>
      <c r="F3" s="16">
        <v>76</v>
      </c>
      <c r="G3" s="17">
        <f>D3*0.4+F3*0.6</f>
        <v>79.068</v>
      </c>
      <c r="H3" s="18"/>
    </row>
    <row r="4" ht="25" customHeight="1" spans="1:8">
      <c r="A4" s="67" t="s">
        <v>9</v>
      </c>
      <c r="B4" s="11" t="s">
        <v>13</v>
      </c>
      <c r="C4" s="68" t="s">
        <v>14</v>
      </c>
      <c r="D4" s="14">
        <v>81</v>
      </c>
      <c r="E4" s="15" t="s">
        <v>9</v>
      </c>
      <c r="F4" s="16">
        <v>78.33</v>
      </c>
      <c r="G4" s="17">
        <f t="shared" ref="G4:G42" si="0">D4*0.4+F4*0.6</f>
        <v>79.398</v>
      </c>
      <c r="H4" s="18"/>
    </row>
    <row r="5" ht="25" customHeight="1" spans="1:8">
      <c r="A5" s="67" t="s">
        <v>9</v>
      </c>
      <c r="B5" s="11" t="s">
        <v>15</v>
      </c>
      <c r="C5" s="68" t="s">
        <v>16</v>
      </c>
      <c r="D5" s="14">
        <v>85</v>
      </c>
      <c r="E5" s="15" t="s">
        <v>17</v>
      </c>
      <c r="F5" s="16">
        <v>89.33</v>
      </c>
      <c r="G5" s="17">
        <f t="shared" si="0"/>
        <v>87.598</v>
      </c>
      <c r="H5" s="18">
        <v>1</v>
      </c>
    </row>
    <row r="6" ht="25" customHeight="1" spans="1:8">
      <c r="A6" s="67" t="s">
        <v>9</v>
      </c>
      <c r="B6" s="11" t="s">
        <v>18</v>
      </c>
      <c r="C6" s="68" t="s">
        <v>19</v>
      </c>
      <c r="D6" s="14">
        <v>82.67</v>
      </c>
      <c r="E6" s="15" t="s">
        <v>20</v>
      </c>
      <c r="F6" s="16">
        <v>85.33</v>
      </c>
      <c r="G6" s="17">
        <f t="shared" si="0"/>
        <v>84.266</v>
      </c>
      <c r="H6" s="18">
        <v>3</v>
      </c>
    </row>
    <row r="7" ht="25" customHeight="1" spans="1:8">
      <c r="A7" s="67" t="s">
        <v>9</v>
      </c>
      <c r="B7" s="11" t="s">
        <v>21</v>
      </c>
      <c r="C7" s="68" t="s">
        <v>22</v>
      </c>
      <c r="D7" s="14">
        <v>85</v>
      </c>
      <c r="E7" s="15" t="s">
        <v>23</v>
      </c>
      <c r="F7" s="16">
        <v>85.33</v>
      </c>
      <c r="G7" s="17">
        <f t="shared" si="0"/>
        <v>85.198</v>
      </c>
      <c r="H7" s="18">
        <v>2</v>
      </c>
    </row>
    <row r="8" ht="25" customHeight="1" spans="1:8">
      <c r="A8" s="67" t="s">
        <v>9</v>
      </c>
      <c r="B8" s="11" t="s">
        <v>24</v>
      </c>
      <c r="C8" s="68" t="s">
        <v>25</v>
      </c>
      <c r="D8" s="14">
        <v>83.67</v>
      </c>
      <c r="E8" s="15" t="s">
        <v>26</v>
      </c>
      <c r="F8" s="16">
        <v>65</v>
      </c>
      <c r="G8" s="17">
        <f t="shared" si="0"/>
        <v>72.468</v>
      </c>
      <c r="H8" s="18"/>
    </row>
    <row r="9" ht="25" customHeight="1" spans="1:8">
      <c r="A9" s="67" t="s">
        <v>9</v>
      </c>
      <c r="B9" s="11" t="s">
        <v>27</v>
      </c>
      <c r="C9" s="68" t="s">
        <v>28</v>
      </c>
      <c r="D9" s="14">
        <v>80.67</v>
      </c>
      <c r="E9" s="15" t="s">
        <v>29</v>
      </c>
      <c r="F9" s="16">
        <v>59</v>
      </c>
      <c r="G9" s="17">
        <f t="shared" si="0"/>
        <v>67.668</v>
      </c>
      <c r="H9" s="18"/>
    </row>
    <row r="10" ht="25" customHeight="1" spans="1:8">
      <c r="A10" s="67" t="s">
        <v>9</v>
      </c>
      <c r="B10" s="11" t="s">
        <v>30</v>
      </c>
      <c r="C10" s="68" t="s">
        <v>31</v>
      </c>
      <c r="D10" s="14">
        <v>80.33</v>
      </c>
      <c r="E10" s="15" t="s">
        <v>32</v>
      </c>
      <c r="F10" s="16" t="s">
        <v>33</v>
      </c>
      <c r="G10" s="17"/>
      <c r="H10" s="18"/>
    </row>
    <row r="11" ht="25" customHeight="1" spans="1:8">
      <c r="A11" s="67" t="s">
        <v>9</v>
      </c>
      <c r="B11" s="11" t="s">
        <v>34</v>
      </c>
      <c r="C11" s="68" t="s">
        <v>35</v>
      </c>
      <c r="D11" s="14">
        <v>85</v>
      </c>
      <c r="E11" s="15" t="s">
        <v>36</v>
      </c>
      <c r="F11" s="16">
        <v>76.67</v>
      </c>
      <c r="G11" s="17">
        <f t="shared" si="0"/>
        <v>80.002</v>
      </c>
      <c r="H11" s="18"/>
    </row>
    <row r="12" ht="25" customHeight="1" spans="1:8">
      <c r="A12" s="69" t="s">
        <v>29</v>
      </c>
      <c r="B12" s="19" t="s">
        <v>37</v>
      </c>
      <c r="C12" s="70" t="s">
        <v>38</v>
      </c>
      <c r="D12" s="21">
        <v>82.33</v>
      </c>
      <c r="E12" s="22" t="s">
        <v>39</v>
      </c>
      <c r="F12" s="23">
        <v>73.33</v>
      </c>
      <c r="G12" s="24">
        <f t="shared" si="0"/>
        <v>76.93</v>
      </c>
      <c r="H12" s="25"/>
    </row>
    <row r="13" ht="25" customHeight="1" spans="1:8">
      <c r="A13" s="69" t="s">
        <v>29</v>
      </c>
      <c r="B13" s="19" t="s">
        <v>40</v>
      </c>
      <c r="C13" s="70" t="s">
        <v>41</v>
      </c>
      <c r="D13" s="21">
        <v>80.33</v>
      </c>
      <c r="E13" s="22" t="s">
        <v>42</v>
      </c>
      <c r="F13" s="23">
        <v>81.67</v>
      </c>
      <c r="G13" s="24">
        <f t="shared" si="0"/>
        <v>81.134</v>
      </c>
      <c r="H13" s="25"/>
    </row>
    <row r="14" ht="25" customHeight="1" spans="1:8">
      <c r="A14" s="69" t="s">
        <v>29</v>
      </c>
      <c r="B14" s="19" t="s">
        <v>43</v>
      </c>
      <c r="C14" s="70" t="s">
        <v>44</v>
      </c>
      <c r="D14" s="21">
        <v>86</v>
      </c>
      <c r="E14" s="22" t="s">
        <v>45</v>
      </c>
      <c r="F14" s="23">
        <v>78.67</v>
      </c>
      <c r="G14" s="24">
        <f t="shared" si="0"/>
        <v>81.602</v>
      </c>
      <c r="H14" s="25">
        <v>1</v>
      </c>
    </row>
    <row r="15" ht="25" customHeight="1" spans="1:8">
      <c r="A15" s="71" t="s">
        <v>23</v>
      </c>
      <c r="B15" s="26" t="s">
        <v>46</v>
      </c>
      <c r="C15" s="72" t="s">
        <v>47</v>
      </c>
      <c r="D15" s="28">
        <v>75</v>
      </c>
      <c r="E15" s="29" t="s">
        <v>48</v>
      </c>
      <c r="F15" s="30">
        <v>87.67</v>
      </c>
      <c r="G15" s="31">
        <f t="shared" si="0"/>
        <v>82.602</v>
      </c>
      <c r="H15" s="32">
        <v>1</v>
      </c>
    </row>
    <row r="16" ht="25" customHeight="1" spans="1:8">
      <c r="A16" s="71" t="s">
        <v>23</v>
      </c>
      <c r="B16" s="26" t="s">
        <v>49</v>
      </c>
      <c r="C16" s="72" t="s">
        <v>50</v>
      </c>
      <c r="D16" s="28">
        <v>83</v>
      </c>
      <c r="E16" s="29" t="s">
        <v>51</v>
      </c>
      <c r="F16" s="30">
        <v>71.67</v>
      </c>
      <c r="G16" s="31">
        <f t="shared" si="0"/>
        <v>76.202</v>
      </c>
      <c r="H16" s="32"/>
    </row>
    <row r="17" ht="25" customHeight="1" spans="1:10">
      <c r="A17" s="73" t="s">
        <v>12</v>
      </c>
      <c r="B17" s="33" t="s">
        <v>52</v>
      </c>
      <c r="C17" s="74" t="s">
        <v>53</v>
      </c>
      <c r="D17" s="35">
        <v>80</v>
      </c>
      <c r="E17" s="36" t="s">
        <v>54</v>
      </c>
      <c r="F17" s="37">
        <v>56.67</v>
      </c>
      <c r="G17" s="38">
        <f t="shared" si="0"/>
        <v>66.002</v>
      </c>
      <c r="H17" s="39"/>
    </row>
    <row r="18" ht="25" customHeight="1" spans="1:10">
      <c r="A18" s="73" t="s">
        <v>12</v>
      </c>
      <c r="B18" s="33" t="s">
        <v>55</v>
      </c>
      <c r="C18" s="74" t="s">
        <v>56</v>
      </c>
      <c r="D18" s="35">
        <v>77.67</v>
      </c>
      <c r="E18" s="36" t="s">
        <v>57</v>
      </c>
      <c r="F18" s="40" t="s">
        <v>33</v>
      </c>
      <c r="G18" s="41"/>
      <c r="H18" s="39"/>
    </row>
    <row r="19" ht="25" customHeight="1" spans="1:10">
      <c r="A19" s="75" t="s">
        <v>36</v>
      </c>
      <c r="B19" s="42" t="s">
        <v>58</v>
      </c>
      <c r="C19" s="76" t="s">
        <v>59</v>
      </c>
      <c r="D19" s="44">
        <v>71</v>
      </c>
      <c r="E19" s="45" t="s">
        <v>60</v>
      </c>
      <c r="F19" s="46">
        <v>58.33</v>
      </c>
      <c r="G19" s="47">
        <f t="shared" si="0"/>
        <v>63.398</v>
      </c>
      <c r="H19" s="48"/>
    </row>
    <row r="20" ht="25" customHeight="1" spans="1:10">
      <c r="A20" s="75" t="s">
        <v>36</v>
      </c>
      <c r="B20" s="42" t="s">
        <v>61</v>
      </c>
      <c r="C20" s="76" t="s">
        <v>62</v>
      </c>
      <c r="D20" s="44">
        <v>83.67</v>
      </c>
      <c r="E20" s="45" t="s">
        <v>63</v>
      </c>
      <c r="F20" s="46">
        <v>79</v>
      </c>
      <c r="G20" s="47">
        <f t="shared" si="0"/>
        <v>80.868</v>
      </c>
      <c r="H20" s="48">
        <v>1</v>
      </c>
    </row>
    <row r="21" ht="25" customHeight="1" spans="1:10">
      <c r="A21" s="69" t="s">
        <v>26</v>
      </c>
      <c r="B21" s="19" t="s">
        <v>64</v>
      </c>
      <c r="C21" s="70" t="s">
        <v>65</v>
      </c>
      <c r="D21" s="21">
        <v>84.67</v>
      </c>
      <c r="E21" s="22" t="s">
        <v>66</v>
      </c>
      <c r="F21" s="23">
        <v>73.33</v>
      </c>
      <c r="G21" s="24">
        <f t="shared" si="0"/>
        <v>77.866</v>
      </c>
      <c r="H21" s="25">
        <v>1</v>
      </c>
    </row>
    <row r="22" ht="25" customHeight="1" spans="1:10">
      <c r="A22" s="69" t="s">
        <v>26</v>
      </c>
      <c r="B22" s="19" t="s">
        <v>67</v>
      </c>
      <c r="C22" s="69" t="s">
        <v>68</v>
      </c>
      <c r="D22" s="21">
        <v>80.33</v>
      </c>
      <c r="E22" s="22" t="s">
        <v>69</v>
      </c>
      <c r="F22" s="23">
        <v>69.67</v>
      </c>
      <c r="G22" s="24">
        <f t="shared" si="0"/>
        <v>73.934</v>
      </c>
      <c r="H22" s="25"/>
    </row>
    <row r="23" ht="25" customHeight="1" spans="1:10">
      <c r="A23" s="77" t="s">
        <v>32</v>
      </c>
      <c r="B23" s="50" t="s">
        <v>70</v>
      </c>
      <c r="C23" s="77" t="s">
        <v>71</v>
      </c>
      <c r="D23" s="51">
        <v>85</v>
      </c>
      <c r="E23" s="52">
        <v>7</v>
      </c>
      <c r="F23" s="53">
        <v>78.17</v>
      </c>
      <c r="G23" s="54">
        <f t="shared" si="0"/>
        <v>80.902</v>
      </c>
      <c r="H23" s="55">
        <v>2</v>
      </c>
    </row>
    <row r="24" ht="25" customHeight="1" spans="1:10">
      <c r="A24" s="77" t="s">
        <v>32</v>
      </c>
      <c r="B24" s="50" t="s">
        <v>72</v>
      </c>
      <c r="C24" s="77" t="s">
        <v>73</v>
      </c>
      <c r="D24" s="51">
        <v>81.67</v>
      </c>
      <c r="E24" s="52" t="s">
        <v>74</v>
      </c>
      <c r="F24" s="53">
        <v>76.17</v>
      </c>
      <c r="G24" s="54">
        <f t="shared" si="0"/>
        <v>78.37</v>
      </c>
      <c r="H24" s="55"/>
    </row>
    <row r="25" ht="25" customHeight="1" spans="1:10">
      <c r="A25" s="77" t="s">
        <v>32</v>
      </c>
      <c r="B25" s="50" t="s">
        <v>75</v>
      </c>
      <c r="C25" s="77" t="s">
        <v>76</v>
      </c>
      <c r="D25" s="51">
        <v>80.67</v>
      </c>
      <c r="E25" s="52" t="s">
        <v>77</v>
      </c>
      <c r="F25" s="53">
        <v>72.92</v>
      </c>
      <c r="G25" s="54">
        <f t="shared" si="0"/>
        <v>76.02</v>
      </c>
      <c r="H25" s="55"/>
    </row>
    <row r="26" ht="25" customHeight="1" spans="1:10">
      <c r="A26" s="77" t="s">
        <v>32</v>
      </c>
      <c r="B26" s="50" t="s">
        <v>78</v>
      </c>
      <c r="C26" s="77" t="s">
        <v>79</v>
      </c>
      <c r="D26" s="51">
        <v>82.67</v>
      </c>
      <c r="E26" s="52" t="s">
        <v>39</v>
      </c>
      <c r="F26" s="53">
        <v>76.33</v>
      </c>
      <c r="G26" s="54">
        <f t="shared" si="0"/>
        <v>78.866</v>
      </c>
      <c r="H26" s="55"/>
    </row>
    <row r="27" ht="25" customHeight="1" spans="1:10">
      <c r="A27" s="77" t="s">
        <v>32</v>
      </c>
      <c r="B27" s="50" t="s">
        <v>80</v>
      </c>
      <c r="C27" s="77" t="s">
        <v>81</v>
      </c>
      <c r="D27" s="51">
        <v>81.33</v>
      </c>
      <c r="E27" s="52" t="s">
        <v>82</v>
      </c>
      <c r="F27" s="53">
        <v>75.67</v>
      </c>
      <c r="G27" s="54">
        <f t="shared" si="0"/>
        <v>77.934</v>
      </c>
      <c r="H27" s="55"/>
    </row>
    <row r="28" ht="25" customHeight="1" spans="1:10">
      <c r="A28" s="77" t="s">
        <v>32</v>
      </c>
      <c r="B28" s="50" t="s">
        <v>83</v>
      </c>
      <c r="C28" s="77" t="s">
        <v>84</v>
      </c>
      <c r="D28" s="51">
        <v>80</v>
      </c>
      <c r="E28" s="52" t="s">
        <v>85</v>
      </c>
      <c r="F28" s="53">
        <v>77.33</v>
      </c>
      <c r="G28" s="54">
        <f t="shared" si="0"/>
        <v>78.398</v>
      </c>
      <c r="H28" s="55"/>
    </row>
    <row r="29" ht="25" customHeight="1" spans="1:10">
      <c r="A29" s="77" t="s">
        <v>32</v>
      </c>
      <c r="B29" s="50" t="s">
        <v>86</v>
      </c>
      <c r="C29" s="77" t="s">
        <v>87</v>
      </c>
      <c r="D29" s="51">
        <v>83</v>
      </c>
      <c r="E29" s="52" t="s">
        <v>88</v>
      </c>
      <c r="F29" s="53">
        <v>81.67</v>
      </c>
      <c r="G29" s="54">
        <f t="shared" si="0"/>
        <v>82.202</v>
      </c>
      <c r="H29" s="55">
        <v>1</v>
      </c>
    </row>
    <row r="30" ht="25" customHeight="1" spans="1:10">
      <c r="A30" s="77" t="s">
        <v>32</v>
      </c>
      <c r="B30" s="50" t="s">
        <v>89</v>
      </c>
      <c r="C30" s="77" t="s">
        <v>90</v>
      </c>
      <c r="D30" s="51">
        <v>80.67</v>
      </c>
      <c r="E30" s="52" t="s">
        <v>91</v>
      </c>
      <c r="F30" s="53">
        <v>79.67</v>
      </c>
      <c r="G30" s="54">
        <f t="shared" si="0"/>
        <v>80.07</v>
      </c>
      <c r="H30" s="55">
        <v>3</v>
      </c>
    </row>
    <row r="31" s="1" customFormat="1" ht="25" customHeight="1" spans="1:10">
      <c r="A31" s="77" t="s">
        <v>32</v>
      </c>
      <c r="B31" s="50" t="s">
        <v>92</v>
      </c>
      <c r="C31" s="77" t="s">
        <v>93</v>
      </c>
      <c r="D31" s="56">
        <v>80.67</v>
      </c>
      <c r="E31" s="57"/>
      <c r="F31" s="53" t="s">
        <v>94</v>
      </c>
      <c r="G31" s="54"/>
      <c r="H31" s="58"/>
      <c r="J31"/>
    </row>
    <row r="32" ht="25" customHeight="1" spans="1:10">
      <c r="A32" s="77" t="s">
        <v>32</v>
      </c>
      <c r="B32" s="50" t="s">
        <v>95</v>
      </c>
      <c r="C32" s="77" t="s">
        <v>96</v>
      </c>
      <c r="D32" s="51">
        <v>80</v>
      </c>
      <c r="E32" s="52" t="s">
        <v>97</v>
      </c>
      <c r="F32" s="53">
        <v>78.17</v>
      </c>
      <c r="G32" s="54">
        <f t="shared" si="0"/>
        <v>78.902</v>
      </c>
      <c r="H32" s="55"/>
    </row>
    <row r="33" ht="25" customHeight="1" spans="1:8">
      <c r="A33" s="78" t="s">
        <v>20</v>
      </c>
      <c r="B33" s="60" t="s">
        <v>98</v>
      </c>
      <c r="C33" s="78" t="s">
        <v>99</v>
      </c>
      <c r="D33" s="61">
        <v>84.67</v>
      </c>
      <c r="E33" s="62" t="s">
        <v>60</v>
      </c>
      <c r="F33" s="63">
        <v>76.87</v>
      </c>
      <c r="G33" s="64">
        <f t="shared" si="0"/>
        <v>79.99</v>
      </c>
      <c r="H33" s="65"/>
    </row>
    <row r="34" ht="25" customHeight="1" spans="1:8">
      <c r="A34" s="78" t="s">
        <v>20</v>
      </c>
      <c r="B34" s="60" t="s">
        <v>100</v>
      </c>
      <c r="C34" s="78" t="s">
        <v>101</v>
      </c>
      <c r="D34" s="61">
        <v>85</v>
      </c>
      <c r="E34" s="62" t="s">
        <v>57</v>
      </c>
      <c r="F34" s="63">
        <v>75.98</v>
      </c>
      <c r="G34" s="64">
        <f t="shared" si="0"/>
        <v>79.588</v>
      </c>
      <c r="H34" s="65"/>
    </row>
    <row r="35" ht="25" customHeight="1" spans="1:8">
      <c r="A35" s="79" t="s">
        <v>20</v>
      </c>
      <c r="B35" s="60" t="s">
        <v>102</v>
      </c>
      <c r="C35" s="79" t="s">
        <v>103</v>
      </c>
      <c r="D35" s="61">
        <v>84.67</v>
      </c>
      <c r="E35" s="62" t="s">
        <v>51</v>
      </c>
      <c r="F35" s="63">
        <v>85.23</v>
      </c>
      <c r="G35" s="64">
        <f t="shared" si="0"/>
        <v>85.006</v>
      </c>
      <c r="H35" s="65">
        <v>2</v>
      </c>
    </row>
    <row r="36" ht="25" customHeight="1" spans="1:8">
      <c r="A36" s="79" t="s">
        <v>20</v>
      </c>
      <c r="B36" s="60" t="s">
        <v>104</v>
      </c>
      <c r="C36" s="79" t="s">
        <v>105</v>
      </c>
      <c r="D36" s="61">
        <v>84.67</v>
      </c>
      <c r="E36" s="62" t="s">
        <v>63</v>
      </c>
      <c r="F36" s="63">
        <v>82.27</v>
      </c>
      <c r="G36" s="64">
        <f t="shared" si="0"/>
        <v>83.23</v>
      </c>
      <c r="H36" s="65"/>
    </row>
    <row r="37" ht="25" customHeight="1" spans="1:8">
      <c r="A37" s="79" t="s">
        <v>20</v>
      </c>
      <c r="B37" s="60" t="s">
        <v>106</v>
      </c>
      <c r="C37" s="79" t="s">
        <v>107</v>
      </c>
      <c r="D37" s="61">
        <v>84.67</v>
      </c>
      <c r="E37" s="62" t="s">
        <v>45</v>
      </c>
      <c r="F37" s="63">
        <v>83.97</v>
      </c>
      <c r="G37" s="64">
        <f t="shared" si="0"/>
        <v>84.25</v>
      </c>
      <c r="H37" s="65">
        <v>3</v>
      </c>
    </row>
    <row r="38" ht="25" customHeight="1" spans="1:8">
      <c r="A38" s="79" t="s">
        <v>20</v>
      </c>
      <c r="B38" s="60" t="s">
        <v>108</v>
      </c>
      <c r="C38" s="79" t="s">
        <v>109</v>
      </c>
      <c r="D38" s="61">
        <v>85.33</v>
      </c>
      <c r="E38" s="62" t="s">
        <v>42</v>
      </c>
      <c r="F38" s="63">
        <v>78.57</v>
      </c>
      <c r="G38" s="64">
        <f t="shared" si="0"/>
        <v>81.274</v>
      </c>
      <c r="H38" s="65"/>
    </row>
    <row r="39" ht="25" customHeight="1" spans="1:8">
      <c r="A39" s="79" t="s">
        <v>20</v>
      </c>
      <c r="B39" s="60" t="s">
        <v>110</v>
      </c>
      <c r="C39" s="79" t="s">
        <v>111</v>
      </c>
      <c r="D39" s="61">
        <v>84.67</v>
      </c>
      <c r="E39" s="62" t="s">
        <v>69</v>
      </c>
      <c r="F39" s="63">
        <v>75.07</v>
      </c>
      <c r="G39" s="64">
        <f t="shared" si="0"/>
        <v>78.91</v>
      </c>
      <c r="H39" s="65"/>
    </row>
    <row r="40" ht="25" customHeight="1" spans="1:8">
      <c r="A40" s="79" t="s">
        <v>20</v>
      </c>
      <c r="B40" s="60" t="s">
        <v>112</v>
      </c>
      <c r="C40" s="79" t="s">
        <v>113</v>
      </c>
      <c r="D40" s="61">
        <v>87.33</v>
      </c>
      <c r="E40" s="62" t="s">
        <v>48</v>
      </c>
      <c r="F40" s="63">
        <v>79.97</v>
      </c>
      <c r="G40" s="64">
        <f t="shared" si="0"/>
        <v>82.914</v>
      </c>
      <c r="H40" s="65"/>
    </row>
    <row r="41" ht="25" customHeight="1" spans="1:8">
      <c r="A41" s="78" t="s">
        <v>20</v>
      </c>
      <c r="B41" s="60" t="s">
        <v>114</v>
      </c>
      <c r="C41" s="78" t="s">
        <v>115</v>
      </c>
      <c r="D41" s="61">
        <v>85</v>
      </c>
      <c r="E41" s="62" t="s">
        <v>54</v>
      </c>
      <c r="F41" s="63">
        <v>81.3</v>
      </c>
      <c r="G41" s="64">
        <f t="shared" si="0"/>
        <v>82.78</v>
      </c>
      <c r="H41" s="65"/>
    </row>
    <row r="42" ht="25" customHeight="1" spans="1:8">
      <c r="A42" s="78" t="s">
        <v>20</v>
      </c>
      <c r="B42" s="60" t="s">
        <v>116</v>
      </c>
      <c r="C42" s="78" t="s">
        <v>117</v>
      </c>
      <c r="D42" s="61">
        <v>85</v>
      </c>
      <c r="E42" s="62" t="s">
        <v>66</v>
      </c>
      <c r="F42" s="63">
        <v>85.53</v>
      </c>
      <c r="G42" s="64">
        <f t="shared" si="0"/>
        <v>85.318</v>
      </c>
      <c r="H42" s="65">
        <v>1</v>
      </c>
    </row>
  </sheetData>
  <autoFilter xmlns:etc="http://www.wps.cn/officeDocument/2017/etCustomData" ref="A2:F42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邪恶公仔o</cp:lastModifiedBy>
  <dcterms:created xsi:type="dcterms:W3CDTF">2026-08-09T09:02:00Z</dcterms:created>
  <dcterms:modified xsi:type="dcterms:W3CDTF">2026-08-09T10:04:54Z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F5DFAA7C60D94825960A58FA9435B4B6_13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